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36" i="1"/>
  <c r="H57" i="1"/>
  <c r="H18" i="1" l="1"/>
  <c r="H37" i="1" l="1"/>
  <c r="H31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<sst xmlns="http://schemas.openxmlformats.org/spreadsheetml/2006/main" count="57" uniqueCount="33">
  <si>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</si>
  <si>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</si>
  <si>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</si>
  <si>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</si>
  <si>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</si>
  <si>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</si>
  <si>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</si>
  <si>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</si>
  <si>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</si>
  <si>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</si>
  <si>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</si>
  <si>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</si>
  <si>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</si>
  <si>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</si>
  <si>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</si>
  <si>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</si>
  <si>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</si>
  <si>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</si>
  <si>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</si>
  <si>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</si>
  <si>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</si>
  <si>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</si>
  <si>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</si>
  <si>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</si>
  <si>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</si>
  <si>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</si>
  <si>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</si>
  <si>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</si>
  <si>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</si>
  <si>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26.05.2022.</t>
  </si>
  <si>
    <t xml:space="preserve">Primljena i neutrošena participacija od 26.05.2022. </t>
  </si>
  <si>
    <t>Primljena i neutrošena participacija od 26.05.2022.</t>
  </si>
  <si>
    <t xml:space="preserve">Dana 26.05.2022.godine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</si>
</sst>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52" zoomScaleNormal="100" workbookViewId="0">
      <selection activeCell="B63" sqref="B6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29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44707</v>
      </c>
      <c r="H12" s="14">
        <v>1985482.33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44707</v>
      </c>
      <c r="H13" s="2">
        <f>H14+H29-H37-H50</f>
        <v>1980948.8999999992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44707</v>
      </c>
      <c r="H14" s="3">
        <f>SUM(H15:H28)</f>
        <v>1864553.7299999993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</f>
        <v>1535411.8499999994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292176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30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</f>
        <v>36965.879999999983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44707</v>
      </c>
      <c r="H29" s="3">
        <f>H30+H31+H32+H33+H35+H36+H34</f>
        <v>116395.16999999993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</f>
        <v>115510.18999999992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f>10141+5277+3518-18833.35+10141+19558-28916.67</f>
        <v>884.9800000000032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44707</v>
      </c>
      <c r="H37" s="4">
        <f>SUM(H38:H49)</f>
        <v>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44707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44707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</f>
        <v>4533.4299999991699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1985482.3299999984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4" spans="2:12" x14ac:dyDescent="0.25">
      <c r="C64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2022-05-27T05:48:25Z</dcterms:modified>
  <cp:category/>
  <cp:contentStatus/>
</cp:coreProperties>
</file>